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<sst xmlns="http://schemas.openxmlformats.org/spreadsheetml/2006/main" count="121" uniqueCount="121">
  <si>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</si>
  <si>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</si>
  <si>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</si>
  <si>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</si>
  <si>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CHOVIPOL RV 1,2 INTEMPERIE "CHOVA", de 1,2 mm de espesor, con armadura de velo de fibra de vidrio, y con resistencia a la intemperie, fijada en solapes y bordes mediante soldadura termoplástica; CAPA SEPARADORA BAJO IMPERMEABILIZACIÓN: geotextil no tejido compuesto por fibras de poliéster unidas por agujeteado, GEOFIM 300 "CHOVA", (300 g/m²); AISLAMIENTO TÉRMICO: panel rígido de poliestireno extruido, ChovAFOAM 300 M "CHOVA", según UNE-EN 13164, de superficie lisa y mecanizado lateral a media madera, de 40 mm de espesor, resistencia a compresión &gt;= 300 kPa;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</si>
  <si>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</si>
  <si>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</si>
  <si>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</si>
  <si>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</si>
  <si>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</si>
  <si>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</si>
  <si>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</si>
  <si>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</si>
  <si>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</si>
  <si>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</si>
  <si>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</si>
  <si>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</si>
  <si>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</si>
  <si>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</si>
  <si>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</si>
  <si>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</si>
  <si>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</si>
  <si>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</si>
  <si>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</si>
  <si>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</si>
  <si>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</si>
  <si>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</si>
  <si>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</si>
  <si>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</si>
  <si>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</si>
  <si>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mt14gsa020ih</t>
  </si>
  <si>
    <t xml:space="preserve">m²</t>
  </si>
  <si>
    <t xml:space="preserve">Geotextil no tejido compuesto por fibras de poliéster unidas por agujeteado, GEOFIM 300 "CHOVA",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</si>
  <si>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mt15dan010h</t>
  </si>
  <si>
    <t xml:space="preserve">m²</t>
  </si>
  <si>
    <t xml:space="preserve">Lámina impermeabilizante flexible de PVC-P, (fv), CHOVIPOL RV 1,2 INTEMPERIE "CHOVA", de 1,2 mm de espesor, con armadura de velo de fibra de vidrio, y con resistencia a la intemperie, según UNE-EN 13956.</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</si>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</sst>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55.50" thickBot="1" customHeight="1">
      <c r="A16" s="1" t="s">
        <v>30</v>
      </c>
      <c r="B16" s="1"/>
      <c r="C16" s="1"/>
      <c r="D16" s="10" t="s">
        <v>31</v>
      </c>
      <c r="E16" s="1" t="s">
        <v>32</v>
      </c>
      <c r="F16" s="1"/>
      <c r="G16" s="11">
        <v>2.1</v>
      </c>
      <c r="H16" s="11"/>
      <c r="I16" s="12">
        <v>1.24</v>
      </c>
      <c r="J16" s="12">
        <f ca="1">ROUND(INDIRECT(ADDRESS(ROW()+(0), COLUMN()+(-3), 1))*INDIRECT(ADDRESS(ROW()+(0), COLUMN()+(-1), 1)), 2)</f>
        <v>2.6</v>
      </c>
    </row>
    <row r="17" spans="1:10" ht="34.50" thickBot="1" customHeight="1">
      <c r="A17" s="1" t="s">
        <v>33</v>
      </c>
      <c r="B17" s="1"/>
      <c r="C17" s="1"/>
      <c r="D17" s="10" t="s">
        <v>34</v>
      </c>
      <c r="E17" s="1" t="s">
        <v>35</v>
      </c>
      <c r="F17" s="1"/>
      <c r="G17" s="11">
        <v>1.05</v>
      </c>
      <c r="H17" s="11"/>
      <c r="I17" s="12">
        <v>6.76</v>
      </c>
      <c r="J17" s="12">
        <f ca="1">ROUND(INDIRECT(ADDRESS(ROW()+(0), COLUMN()+(-3), 1))*INDIRECT(ADDRESS(ROW()+(0), COLUMN()+(-1), 1)), 2)</f>
        <v>7.1</v>
      </c>
    </row>
    <row r="18" spans="1:10" ht="55.50" thickBot="1" customHeight="1">
      <c r="A18" s="1" t="s">
        <v>36</v>
      </c>
      <c r="B18" s="1"/>
      <c r="C18" s="1"/>
      <c r="D18" s="10" t="s">
        <v>37</v>
      </c>
      <c r="E18" s="1" t="s">
        <v>38</v>
      </c>
      <c r="F18" s="1"/>
      <c r="G18" s="11">
        <v>1.05</v>
      </c>
      <c r="H18" s="11"/>
      <c r="I18" s="12">
        <v>5.97</v>
      </c>
      <c r="J18" s="12">
        <f ca="1">ROUND(INDIRECT(ADDRESS(ROW()+(0), COLUMN()+(-3), 1))*INDIRECT(ADDRESS(ROW()+(0), COLUMN()+(-1), 1)), 2)</f>
        <v>6.27</v>
      </c>
    </row>
    <row r="19" spans="1:10" ht="55.50" thickBot="1" customHeight="1">
      <c r="A19" s="1" t="s">
        <v>39</v>
      </c>
      <c r="B19" s="1"/>
      <c r="C19" s="1"/>
      <c r="D19" s="10" t="s">
        <v>40</v>
      </c>
      <c r="E19" s="1" t="s">
        <v>41</v>
      </c>
      <c r="F19" s="1"/>
      <c r="G19" s="11">
        <v>1.05</v>
      </c>
      <c r="H19" s="11"/>
      <c r="I19" s="12">
        <v>0.72</v>
      </c>
      <c r="J19" s="12">
        <f ca="1">ROUND(INDIRECT(ADDRESS(ROW()+(0), COLUMN()+(-3), 1))*INDIRECT(ADDRESS(ROW()+(0), COLUMN()+(-1), 1)), 2)</f>
        <v>0.76</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47.93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0.098</v>
      </c>
      <c r="H26" s="11"/>
      <c r="I26" s="12">
        <v>19.03</v>
      </c>
      <c r="J26" s="12">
        <f ca="1">ROUND(INDIRECT(ADDRESS(ROW()+(0), COLUMN()+(-3), 1))*INDIRECT(ADDRESS(ROW()+(0), COLUMN()+(-1), 1)), 2)</f>
        <v>1.86</v>
      </c>
    </row>
    <row r="27" spans="1:10" ht="13.50" thickBot="1" customHeight="1">
      <c r="A27" s="1" t="s">
        <v>59</v>
      </c>
      <c r="B27" s="1"/>
      <c r="C27" s="1"/>
      <c r="D27" s="10" t="s">
        <v>60</v>
      </c>
      <c r="E27" s="1" t="s">
        <v>61</v>
      </c>
      <c r="F27" s="1"/>
      <c r="G27" s="11">
        <v>0.536</v>
      </c>
      <c r="H27" s="11"/>
      <c r="I27" s="12">
        <v>17.82</v>
      </c>
      <c r="J27" s="12">
        <f ca="1">ROUND(INDIRECT(ADDRESS(ROW()+(0), COLUMN()+(-3), 1))*INDIRECT(ADDRESS(ROW()+(0), COLUMN()+(-1), 1)), 2)</f>
        <v>9.55</v>
      </c>
    </row>
    <row r="28" spans="1:10" ht="13.50" thickBot="1" customHeight="1">
      <c r="A28" s="1" t="s">
        <v>62</v>
      </c>
      <c r="B28" s="1"/>
      <c r="C28" s="1"/>
      <c r="D28" s="10" t="s">
        <v>63</v>
      </c>
      <c r="E28" s="1" t="s">
        <v>64</v>
      </c>
      <c r="F28" s="1"/>
      <c r="G28" s="11">
        <v>0.197</v>
      </c>
      <c r="H28" s="11"/>
      <c r="I28" s="12">
        <v>19.03</v>
      </c>
      <c r="J28" s="12">
        <f ca="1">ROUND(INDIRECT(ADDRESS(ROW()+(0), COLUMN()+(-3), 1))*INDIRECT(ADDRESS(ROW()+(0), COLUMN()+(-1), 1)), 2)</f>
        <v>3.75</v>
      </c>
    </row>
    <row r="29" spans="1:10" ht="13.50" thickBot="1" customHeight="1">
      <c r="A29" s="1" t="s">
        <v>65</v>
      </c>
      <c r="B29" s="1"/>
      <c r="C29" s="1"/>
      <c r="D29" s="10" t="s">
        <v>66</v>
      </c>
      <c r="E29" s="1" t="s">
        <v>67</v>
      </c>
      <c r="F29" s="1"/>
      <c r="G29" s="11">
        <v>0.197</v>
      </c>
      <c r="H29" s="11"/>
      <c r="I29" s="12">
        <v>18.05</v>
      </c>
      <c r="J29" s="12">
        <f ca="1">ROUND(INDIRECT(ADDRESS(ROW()+(0), COLUMN()+(-3), 1))*INDIRECT(ADDRESS(ROW()+(0), COLUMN()+(-1), 1)), 2)</f>
        <v>3.56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33.08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81.01</v>
      </c>
      <c r="J36" s="14">
        <f ca="1">ROUND(INDIRECT(ADDRESS(ROW()+(0), COLUMN()+(-3), 1))*INDIRECT(ADDRESS(ROW()+(0), COLUMN()+(-1), 1))/100, 2)</f>
        <v>1.62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82.63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1.07202e+006</v>
      </c>
      <c r="G46" s="29"/>
      <c r="H46" s="29">
        <v>1.07202e+006</v>
      </c>
      <c r="I46" s="29"/>
      <c r="J46" s="29" t="s">
        <v>98</v>
      </c>
    </row>
    <row r="47" spans="1:10" ht="24.00" thickBot="1" customHeight="1">
      <c r="A47" s="30" t="s">
        <v>99</v>
      </c>
      <c r="B47" s="30"/>
      <c r="C47" s="30"/>
      <c r="D47" s="30"/>
      <c r="E47" s="30"/>
      <c r="F47" s="31"/>
      <c r="G47" s="31"/>
      <c r="H47" s="31"/>
      <c r="I47" s="31"/>
      <c r="J47" s="31"/>
    </row>
    <row r="48" spans="1:10" ht="13.50" thickBot="1" customHeight="1">
      <c r="A48" s="28" t="s">
        <v>100</v>
      </c>
      <c r="B48" s="28"/>
      <c r="C48" s="28"/>
      <c r="D48" s="28"/>
      <c r="E48" s="28"/>
      <c r="F48" s="29">
        <v>162011</v>
      </c>
      <c r="G48" s="29"/>
      <c r="H48" s="29">
        <v>162012</v>
      </c>
      <c r="I48" s="29"/>
      <c r="J48" s="29" t="s">
        <v>101</v>
      </c>
    </row>
    <row r="49" spans="1:10" ht="13.50" thickBot="1" customHeight="1">
      <c r="A49" s="30" t="s">
        <v>102</v>
      </c>
      <c r="B49" s="30"/>
      <c r="C49" s="30"/>
      <c r="D49" s="30"/>
      <c r="E49" s="30"/>
      <c r="F49" s="31"/>
      <c r="G49" s="31"/>
      <c r="H49" s="31"/>
      <c r="I49" s="31"/>
      <c r="J49" s="31"/>
    </row>
    <row r="50" spans="1:10" ht="13.50" thickBot="1" customHeight="1">
      <c r="A50" s="28" t="s">
        <v>103</v>
      </c>
      <c r="B50" s="28"/>
      <c r="C50" s="28"/>
      <c r="D50" s="28"/>
      <c r="E50" s="28"/>
      <c r="F50" s="29">
        <v>1.102e+006</v>
      </c>
      <c r="G50" s="29"/>
      <c r="H50" s="29">
        <v>1.102e+006</v>
      </c>
      <c r="I50" s="29"/>
      <c r="J50" s="29" t="s">
        <v>104</v>
      </c>
    </row>
    <row r="51" spans="1:10" ht="13.50" thickBot="1" customHeight="1">
      <c r="A51" s="32" t="s">
        <v>105</v>
      </c>
      <c r="B51" s="32"/>
      <c r="C51" s="32"/>
      <c r="D51" s="32"/>
      <c r="E51" s="32"/>
      <c r="F51" s="33"/>
      <c r="G51" s="33"/>
      <c r="H51" s="33"/>
      <c r="I51" s="33"/>
      <c r="J51" s="33"/>
    </row>
    <row r="52" spans="1:10" ht="13.50" thickBot="1" customHeight="1">
      <c r="A52" s="30" t="s">
        <v>106</v>
      </c>
      <c r="B52" s="30"/>
      <c r="C52" s="30"/>
      <c r="D52" s="30"/>
      <c r="E52" s="30"/>
      <c r="F52" s="31">
        <v>162006</v>
      </c>
      <c r="G52" s="31"/>
      <c r="H52" s="31">
        <v>162007</v>
      </c>
      <c r="I52" s="31"/>
      <c r="J52" s="31"/>
    </row>
    <row r="53" spans="1:10" ht="13.50" thickBot="1" customHeight="1">
      <c r="A53" s="28" t="s">
        <v>107</v>
      </c>
      <c r="B53" s="28"/>
      <c r="C53" s="28"/>
      <c r="D53" s="28"/>
      <c r="E53" s="28"/>
      <c r="F53" s="29">
        <v>1.10201e+006</v>
      </c>
      <c r="G53" s="29"/>
      <c r="H53" s="29">
        <v>1.10201e+006</v>
      </c>
      <c r="I53" s="29"/>
      <c r="J53" s="29" t="s">
        <v>108</v>
      </c>
    </row>
    <row r="54" spans="1:10" ht="24.00" thickBot="1" customHeight="1">
      <c r="A54" s="30" t="s">
        <v>109</v>
      </c>
      <c r="B54" s="30"/>
      <c r="C54" s="30"/>
      <c r="D54" s="30"/>
      <c r="E54" s="30"/>
      <c r="F54" s="31"/>
      <c r="G54" s="31"/>
      <c r="H54" s="31"/>
      <c r="I54" s="31"/>
      <c r="J54" s="31"/>
    </row>
    <row r="55" spans="1:10" ht="13.50" thickBot="1" customHeight="1">
      <c r="A55" s="28" t="s">
        <v>110</v>
      </c>
      <c r="B55" s="28"/>
      <c r="C55" s="28"/>
      <c r="D55" s="28"/>
      <c r="E55" s="28"/>
      <c r="F55" s="29">
        <v>1.07202e+006</v>
      </c>
      <c r="G55" s="29"/>
      <c r="H55" s="29">
        <v>1.07202e+006</v>
      </c>
      <c r="I55" s="29"/>
      <c r="J55" s="29" t="s">
        <v>111</v>
      </c>
    </row>
    <row r="56" spans="1:10" ht="24.00" thickBot="1" customHeight="1">
      <c r="A56" s="30" t="s">
        <v>112</v>
      </c>
      <c r="B56" s="30"/>
      <c r="C56" s="30"/>
      <c r="D56" s="30"/>
      <c r="E56" s="30"/>
      <c r="F56" s="31"/>
      <c r="G56" s="31"/>
      <c r="H56" s="31"/>
      <c r="I56" s="31"/>
      <c r="J56" s="31"/>
    </row>
    <row r="57" spans="1:10" ht="13.50" thickBot="1" customHeight="1">
      <c r="A57" s="28" t="s">
        <v>113</v>
      </c>
      <c r="B57" s="28"/>
      <c r="C57" s="28"/>
      <c r="D57" s="28"/>
      <c r="E57" s="28"/>
      <c r="F57" s="29">
        <v>142013</v>
      </c>
      <c r="G57" s="29"/>
      <c r="H57" s="29">
        <v>172013</v>
      </c>
      <c r="I57" s="29"/>
      <c r="J57" s="29">
        <v>3</v>
      </c>
    </row>
    <row r="58" spans="1:10" ht="13.50" thickBot="1" customHeight="1">
      <c r="A58" s="30" t="s">
        <v>114</v>
      </c>
      <c r="B58" s="30"/>
      <c r="C58" s="30"/>
      <c r="D58" s="30"/>
      <c r="E58" s="30"/>
      <c r="F58" s="31"/>
      <c r="G58" s="31"/>
      <c r="H58" s="31"/>
      <c r="I58" s="31"/>
      <c r="J58" s="31"/>
    </row>
    <row r="59" spans="1:10" ht="13.50" thickBot="1" customHeight="1">
      <c r="A59" s="28" t="s">
        <v>115</v>
      </c>
      <c r="B59" s="28"/>
      <c r="C59" s="28"/>
      <c r="D59" s="28"/>
      <c r="E59" s="28"/>
      <c r="F59" s="29">
        <v>172013</v>
      </c>
      <c r="G59" s="29"/>
      <c r="H59" s="29">
        <v>172014</v>
      </c>
      <c r="I59" s="29"/>
      <c r="J59" s="29" t="s">
        <v>116</v>
      </c>
    </row>
    <row r="60" spans="1:10" ht="24.00" thickBot="1" customHeight="1">
      <c r="A60" s="30" t="s">
        <v>117</v>
      </c>
      <c r="B60" s="30"/>
      <c r="C60" s="30"/>
      <c r="D60" s="30"/>
      <c r="E60" s="30"/>
      <c r="F60" s="31"/>
      <c r="G60" s="31"/>
      <c r="H60" s="31"/>
      <c r="I60" s="31"/>
      <c r="J60" s="31"/>
    </row>
    <row r="63" spans="1:1" ht="33.75" thickBot="1" customHeight="1">
      <c r="A63" s="1" t="s">
        <v>118</v>
      </c>
      <c r="B63" s="1"/>
      <c r="C63" s="1"/>
      <c r="D63" s="1"/>
      <c r="E63" s="1"/>
      <c r="F63" s="1"/>
      <c r="G63" s="1"/>
      <c r="H63" s="1"/>
      <c r="I63" s="1"/>
      <c r="J63" s="1"/>
    </row>
    <row r="64" spans="1:1" ht="33.75" thickBot="1" customHeight="1">
      <c r="A64" s="1" t="s">
        <v>119</v>
      </c>
      <c r="B64" s="1"/>
      <c r="C64" s="1"/>
      <c r="D64" s="1"/>
      <c r="E64" s="1"/>
      <c r="F64" s="1"/>
      <c r="G64" s="1"/>
      <c r="H64" s="1"/>
      <c r="I64" s="1"/>
      <c r="J64" s="1"/>
    </row>
    <row r="65" spans="1:1" ht="33.75" thickBot="1" customHeight="1">
      <c r="A65" s="1" t="s">
        <v>120</v>
      </c>
      <c r="B65" s="1"/>
      <c r="C65" s="1"/>
      <c r="D65" s="1"/>
      <c r="E65" s="1"/>
      <c r="F65" s="1"/>
      <c r="G65" s="1"/>
      <c r="H65" s="1"/>
      <c r="I65" s="1"/>
      <c r="J65" s="1"/>
    </row>
  </sheetData>
  <mergeCells count="15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0"/>
    <mergeCell ref="H50:I50"/>
    <mergeCell ref="J50:J52"/>
    <mergeCell ref="A51:E51"/>
    <mergeCell ref="F51:G51"/>
    <mergeCell ref="H51:I51"/>
    <mergeCell ref="A52:E52"/>
    <mergeCell ref="F52:G52"/>
    <mergeCell ref="H52:I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3:J63"/>
    <mergeCell ref="A64:J64"/>
    <mergeCell ref="A65:J65"/>
  </mergeCells>
  <pageMargins left="0.147638" right="0.147638" top="0.206693" bottom="0.206693" header="0.0" footer="0.0"/>
  <pageSetup paperSize="9" orientation="portrait"/>
  <rowBreaks count="0" manualBreakCount="0">
    </rowBreaks>
</worksheet>
</file>