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<sst xmlns="http://schemas.openxmlformats.org/spreadsheetml/2006/main" count="124" uniqueCount="124">
  <si>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</si>
  <si>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</si>
  <si>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</si>
  <si>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Cubierta plana transitable, no ventilada, con solado fijo, para uso deportivo. Impermeabilización con láminas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</si>
  <si>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HA-25/B/20/IIa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</si>
  <si>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</si>
  <si>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</si>
  <si>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</si>
  <si>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</si>
  <si>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</si>
  <si>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</si>
  <si>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</si>
  <si>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</si>
  <si>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</si>
  <si>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</si>
  <si>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</si>
  <si>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</si>
  <si>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</si>
  <si>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</si>
  <si>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</si>
  <si>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</si>
  <si>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</si>
  <si>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</si>
  <si>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</si>
  <si>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</si>
  <si>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</si>
  <si>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</si>
  <si>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</si>
  <si>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</si>
  <si>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</si>
  <si>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</si>
  <si>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</si>
  <si>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</si>
  <si>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</si>
  <si>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</si>
  <si>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</si>
  <si>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</si>
  <si>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</si>
  <si>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</si>
  <si>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</si>
  <si>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</si>
  <si>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</si>
  <si>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</si>
  <si>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</si>
  <si>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</si>
  <si>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</si>
  <si>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</si>
  <si>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</si>
  <si>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</si>
  <si>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</si>
  <si>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</si>
  <si>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</si>
  <si>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</si>
  <si>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</si>
  <si>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mt10haf010nga</t>
  </si>
  <si>
    <t xml:space="preserve">m³</t>
  </si>
  <si>
    <t xml:space="preserve">Hormigón HA-25/B/20/IIa,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</si>
  <si>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</si>
  <si>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</si>
  <si>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</si>
  <si>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</si>
  <si>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</si>
  <si>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</si>
  <si>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</si>
  <si>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</si>
  <si>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</si>
  <si>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</si>
  <si>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</si>
  <si>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</si>
  <si>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</si>
  <si>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</si>
  <si>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</si>
  <si>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</si>
  <si>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</si>
  <si>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</si>
  <si>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</si>
  <si>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</si>
  <si>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</si>
  <si>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</si>
  <si>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</si>
  <si>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</si>
  <si>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</si>
  <si>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</si>
  <si>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</si>
  <si>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</si>
  <si>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</si>
  <si>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</si>
  <si>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</si>
  <si>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</si>
  <si>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</si>
  <si>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38,50€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</si>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</sst>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38" customWidth="1"/>
    <col min="5" max="5" width="3.40" customWidth="1"/>
    <col min="6" max="6" width="9.52" customWidth="1"/>
    <col min="7" max="7" width="4.08"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0.13</v>
      </c>
      <c r="I10" s="12">
        <f ca="1">ROUND(INDIRECT(ADDRESS(ROW()+(0), COLUMN()+(-3), 1))*INDIRECT(ADDRESS(ROW()+(0), COLUMN()+(-1), 1)), 2)</f>
        <v>0.39</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5.97</v>
      </c>
      <c r="I17" s="12">
        <f ca="1">ROUND(INDIRECT(ADDRESS(ROW()+(0), COLUMN()+(-3), 1))*INDIRECT(ADDRESS(ROW()+(0), COLUMN()+(-1), 1)), 2)</f>
        <v>6.27</v>
      </c>
    </row>
    <row r="18" spans="1:9" ht="55.50" thickBot="1" customHeight="1">
      <c r="A18" s="1" t="s">
        <v>36</v>
      </c>
      <c r="B18" s="1"/>
      <c r="C18" s="10" t="s">
        <v>37</v>
      </c>
      <c r="D18" s="1" t="s">
        <v>38</v>
      </c>
      <c r="E18" s="1"/>
      <c r="F18" s="11">
        <v>1.05</v>
      </c>
      <c r="G18" s="11"/>
      <c r="H18" s="12">
        <v>0.54</v>
      </c>
      <c r="I18" s="12">
        <f ca="1">ROUND(INDIRECT(ADDRESS(ROW()+(0), COLUMN()+(-3), 1))*INDIRECT(ADDRESS(ROW()+(0), COLUMN()+(-1), 1)), 2)</f>
        <v>0.57</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76.88</v>
      </c>
      <c r="I24" s="12">
        <f ca="1">ROUND(INDIRECT(ADDRESS(ROW()+(0), COLUMN()+(-3), 1))*INDIRECT(ADDRESS(ROW()+(0), COLUMN()+(-1), 1)), 2)</f>
        <v>7.69</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72.84</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0.567</v>
      </c>
      <c r="G30" s="11"/>
      <c r="H30" s="12">
        <v>19.03</v>
      </c>
      <c r="I30" s="12">
        <f ca="1">ROUND(INDIRECT(ADDRESS(ROW()+(0), COLUMN()+(-3), 1))*INDIRECT(ADDRESS(ROW()+(0), COLUMN()+(-1), 1)), 2)</f>
        <v>10.79</v>
      </c>
    </row>
    <row r="31" spans="1:9" ht="13.50" thickBot="1" customHeight="1">
      <c r="A31" s="1" t="s">
        <v>71</v>
      </c>
      <c r="B31" s="1"/>
      <c r="C31" s="10" t="s">
        <v>72</v>
      </c>
      <c r="D31" s="1" t="s">
        <v>73</v>
      </c>
      <c r="E31" s="1"/>
      <c r="F31" s="11">
        <v>1.223</v>
      </c>
      <c r="G31" s="11"/>
      <c r="H31" s="12">
        <v>17.82</v>
      </c>
      <c r="I31" s="12">
        <f ca="1">ROUND(INDIRECT(ADDRESS(ROW()+(0), COLUMN()+(-3), 1))*INDIRECT(ADDRESS(ROW()+(0), COLUMN()+(-1), 1)), 2)</f>
        <v>21.79</v>
      </c>
    </row>
    <row r="32" spans="1:9" ht="13.50" thickBot="1" customHeight="1">
      <c r="A32" s="1" t="s">
        <v>74</v>
      </c>
      <c r="B32" s="1"/>
      <c r="C32" s="10" t="s">
        <v>75</v>
      </c>
      <c r="D32" s="1" t="s">
        <v>76</v>
      </c>
      <c r="E32" s="1"/>
      <c r="F32" s="11">
        <v>0.186</v>
      </c>
      <c r="G32" s="11"/>
      <c r="H32" s="12">
        <v>19.03</v>
      </c>
      <c r="I32" s="12">
        <f ca="1">ROUND(INDIRECT(ADDRESS(ROW()+(0), COLUMN()+(-3), 1))*INDIRECT(ADDRESS(ROW()+(0), COLUMN()+(-1), 1)), 2)</f>
        <v>3.54</v>
      </c>
    </row>
    <row r="33" spans="1:9" ht="13.50" thickBot="1" customHeight="1">
      <c r="A33" s="1" t="s">
        <v>77</v>
      </c>
      <c r="B33" s="1"/>
      <c r="C33" s="10" t="s">
        <v>78</v>
      </c>
      <c r="D33" s="1" t="s">
        <v>79</v>
      </c>
      <c r="E33" s="1"/>
      <c r="F33" s="11">
        <v>0.186</v>
      </c>
      <c r="G33" s="11"/>
      <c r="H33" s="12">
        <v>18.05</v>
      </c>
      <c r="I33" s="12">
        <f ca="1">ROUND(INDIRECT(ADDRESS(ROW()+(0), COLUMN()+(-3), 1))*INDIRECT(ADDRESS(ROW()+(0), COLUMN()+(-1), 1)), 2)</f>
        <v>3.36</v>
      </c>
    </row>
    <row r="34" spans="1:9" ht="13.50" thickBot="1" customHeight="1">
      <c r="A34" s="1" t="s">
        <v>80</v>
      </c>
      <c r="B34" s="1"/>
      <c r="C34" s="10" t="s">
        <v>81</v>
      </c>
      <c r="D34" s="1" t="s">
        <v>82</v>
      </c>
      <c r="E34" s="1"/>
      <c r="F34" s="11">
        <v>0.055</v>
      </c>
      <c r="G34" s="11"/>
      <c r="H34" s="12">
        <v>19.56</v>
      </c>
      <c r="I34" s="12">
        <f ca="1">ROUND(INDIRECT(ADDRESS(ROW()+(0), COLUMN()+(-3), 1))*INDIRECT(ADDRESS(ROW()+(0), COLUMN()+(-1), 1)), 2)</f>
        <v>1.08</v>
      </c>
    </row>
    <row r="35" spans="1:9" ht="13.50" thickBot="1" customHeight="1">
      <c r="A35" s="1" t="s">
        <v>83</v>
      </c>
      <c r="B35" s="1"/>
      <c r="C35" s="10" t="s">
        <v>84</v>
      </c>
      <c r="D35" s="1" t="s">
        <v>85</v>
      </c>
      <c r="E35" s="1"/>
      <c r="F35" s="13">
        <v>0.055</v>
      </c>
      <c r="G35" s="13"/>
      <c r="H35" s="14">
        <v>18.05</v>
      </c>
      <c r="I35" s="14">
        <f ca="1">ROUND(INDIRECT(ADDRESS(ROW()+(0), COLUMN()+(-3), 1))*INDIRECT(ADDRESS(ROW()+(0), COLUMN()+(-1), 1)), 2)</f>
        <v>0.99</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41.55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114.39</v>
      </c>
      <c r="I38" s="14">
        <f ca="1">ROUND(INDIRECT(ADDRESS(ROW()+(0), COLUMN()+(-3), 1))*INDIRECT(ADDRESS(ROW()+(0), COLUMN()+(-1), 1))/100, 2)</f>
        <v>2.29</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116.68</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