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<sst xmlns="http://schemas.openxmlformats.org/spreadsheetml/2006/main" count="35" uniqueCount="35">
  <si>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</si>
  <si>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NBL040</t>
  </si>
  <si>
    <t xml:space="preserve">m²</t>
  </si>
  <si>
    <t xml:space="preserve">Aislamiento acústico a ruido aéreo y de impacto de suelos flotantes, con complejos multicapa.</t>
  </si>
  <si>
    <r>
      <rPr>
        <sz val="8.25"/>
        <color rgb="FF000000"/>
        <rFont val="Arial"/>
        <family val="2"/>
      </rPr>
      <t xml:space="preserve">Aislamiento acústico a ruido aéreo y de impacto de suelos flotantes, con complejos multicapa TriACUSTIC 35, "CHOVA", de 7 mm de espesor, 3,7 kg/m² de masa superficial, formados por una lámina de polietileno de 5 mm de espesor y una lámina viscoelástica de alta densidad de 2 mm de espesor y desolidarización perimetral realizada con banda de polietileno ChovAIMPACT 5 BANDA "CHOVA", de 5 mm de espesor y 20 cm de anchura, densidad 20 kg/m³. Colocación en obra: a testa. Incluso banda autoadhesiva desolidarizante ELASTOBAND "CHOVA",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</si>
  <si>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</si>
  <si>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</si>
  <si>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</si>
  <si>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</si>
  <si>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</si>
  <si>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</si>
  <si>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</si>
  <si>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mt16ptc010d</t>
  </si>
  <si>
    <t xml:space="preserve">m²</t>
  </si>
  <si>
    <t xml:space="preserve">Complejo multicapa TriACUSTIC 35, "CHOVA", de 7 mm de espesor, 3,7 kg/m² de masa superficial, formado por una lámina de polietileno de 5 mm de espesor y una lámina viscoelástica de alta densidad de 2 mm de espesor; con 65 dB de índice global de reducción acústica, Rw; proporcionando una reducción del nivel global de presión de ruido de impactos de 18 dB y una reducción del nivel global ponderado de presión de ruido aéreo de 8 dBA.</t>
  </si>
  <si>
    <t xml:space="preserve">mt16pnc030d</t>
  </si>
  <si>
    <t xml:space="preserve">m</t>
  </si>
  <si>
    <t xml:space="preserve">Banda de polietileno ChovAIMPACT 5 BANDA "CHOVA", de 5 mm de espesor y 20 cm de anchura, densidad 20 kg/m³, complemento para evitar puentes acústicos en encuentros verticales.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</si>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</sst>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10.74</v>
      </c>
      <c r="H10" s="12">
        <f ca="1">ROUND(INDIRECT(ADDRESS(ROW()+(0), COLUMN()+(-2), 1))*INDIRECT(ADDRESS(ROW()+(0), COLUMN()+(-1), 1)), 2)</f>
        <v>11.28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0.36</v>
      </c>
      <c r="H11" s="12">
        <f ca="1">ROUND(INDIRECT(ADDRESS(ROW()+(0), COLUMN()+(-2), 1))*INDIRECT(ADDRESS(ROW()+(0), COLUMN()+(-1), 1)), 2)</f>
        <v>0.38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0.93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</v>
      </c>
      <c r="G15" s="12">
        <v>23.74</v>
      </c>
      <c r="H15" s="12">
        <f ca="1">ROUND(INDIRECT(ADDRESS(ROW()+(0), COLUMN()+(-2), 1))*INDIRECT(ADDRESS(ROW()+(0), COLUMN()+(-1), 1)), 2)</f>
        <v>1.9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</v>
      </c>
      <c r="G16" s="14">
        <v>21.94</v>
      </c>
      <c r="H16" s="14">
        <f ca="1">ROUND(INDIRECT(ADDRESS(ROW()+(0), COLUMN()+(-2), 1))*INDIRECT(ADDRESS(ROW()+(0), COLUMN()+(-1), 1)), 2)</f>
        <v>1.76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15.41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15.72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